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https://illinoisstateuniversity-my.sharepoint.com/personal/jsoto18_ilstu_edu/Documents/SGA/Website/Attendance &amp; Voting/22-04-27/"/>
    </mc:Choice>
  </mc:AlternateContent>
  <xr:revisionPtr revIDLastSave="5" documentId="13_ncr:1_{DD3FF7E9-D938-D144-B498-A93363FC8657}" xr6:coauthVersionLast="47" xr6:coauthVersionMax="47" xr10:uidLastSave="{D3344B81-9D6A-4BBF-A169-45BDDACAE71B}"/>
  <bookViews>
    <workbookView xWindow="-28920" yWindow="855" windowWidth="29040" windowHeight="16440" firstSheet="1" activeTab="2" xr2:uid="{9AF7817E-BB7D-4F08-BC0B-99998C401342}"/>
  </bookViews>
  <sheets>
    <sheet name="Attendance" sheetId="1" r:id="rId1"/>
    <sheet name="Voting" sheetId="2" r:id="rId2"/>
    <sheet name="Committee Attendance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4" i="2" l="1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D32" i="1"/>
  <c r="B32" i="1"/>
  <c r="E32" i="1" s="1"/>
</calcChain>
</file>

<file path=xl/sharedStrings.xml><?xml version="1.0" encoding="utf-8"?>
<sst xmlns="http://schemas.openxmlformats.org/spreadsheetml/2006/main" count="121" uniqueCount="88">
  <si>
    <t>Name</t>
  </si>
  <si>
    <t>Senate</t>
  </si>
  <si>
    <t>Total</t>
  </si>
  <si>
    <t xml:space="preserve">Executive Officers: </t>
  </si>
  <si>
    <t xml:space="preserve">Student Life Senators: </t>
  </si>
  <si>
    <t>President Patrick Walsh</t>
  </si>
  <si>
    <t>Senator Paige Hofsetter</t>
  </si>
  <si>
    <t>Vice President Grant Chassy</t>
  </si>
  <si>
    <t>Senator Justin Wollard</t>
  </si>
  <si>
    <t>Chief of Staff Sarah DeNeve</t>
  </si>
  <si>
    <t>Senator Rhiannon Graham</t>
  </si>
  <si>
    <t>Senator Jason Wollard</t>
  </si>
  <si>
    <t xml:space="preserve">Assembly Officers: </t>
  </si>
  <si>
    <t xml:space="preserve">Executive Cabinet Members: </t>
  </si>
  <si>
    <t xml:space="preserve">Secretary of Public Relations </t>
  </si>
  <si>
    <t xml:space="preserve">Secretary of Programming </t>
  </si>
  <si>
    <t xml:space="preserve">Secretary of Sustainability </t>
  </si>
  <si>
    <t xml:space="preserve">On Campus Senators: </t>
  </si>
  <si>
    <t xml:space="preserve">Secretary of Judiciary Affairs </t>
  </si>
  <si>
    <t>Senator Jimmy Holms (East Campus)</t>
  </si>
  <si>
    <t xml:space="preserve">Secretary of Diversity Affairs </t>
  </si>
  <si>
    <t>Senator Cobi Blair (Watterson)</t>
  </si>
  <si>
    <t xml:space="preserve">Secretary of College Affordability </t>
  </si>
  <si>
    <t>Senator Alex Duffy (Cardinal)</t>
  </si>
  <si>
    <t xml:space="preserve">Secretary of Information Technology </t>
  </si>
  <si>
    <t xml:space="preserve">Secretary of Governmental Relations </t>
  </si>
  <si>
    <t xml:space="preserve">Off Campus Senators: </t>
  </si>
  <si>
    <t>Senator Chloe Miller</t>
  </si>
  <si>
    <t xml:space="preserve">Ex-Officio Members: </t>
  </si>
  <si>
    <t>Senator Morgan Taylor</t>
  </si>
  <si>
    <t xml:space="preserve">Ex-Officio ALAS - </t>
  </si>
  <si>
    <t>Senator Eduardo Monk</t>
  </si>
  <si>
    <t>Ex-Officio ARH -</t>
  </si>
  <si>
    <t>Senator Daniel Gerdes</t>
  </si>
  <si>
    <t>Ex-Officio IFC -</t>
  </si>
  <si>
    <t>Senator Alex Wielgosz</t>
  </si>
  <si>
    <t xml:space="preserve">Ex-Officio APAC - </t>
  </si>
  <si>
    <t>Senator Braxton Meyers</t>
  </si>
  <si>
    <t xml:space="preserve">Ex-Officio BSU - </t>
  </si>
  <si>
    <t xml:space="preserve">Ex-Officio PRIDE - </t>
  </si>
  <si>
    <t xml:space="preserve">Academic Senators: </t>
  </si>
  <si>
    <t xml:space="preserve">Ex-Officio NPHC - </t>
  </si>
  <si>
    <t>Senator Jake Williams (CAS)</t>
  </si>
  <si>
    <t xml:space="preserve">Ex-Officio SDN - </t>
  </si>
  <si>
    <t>Senator Zoe Smith (COE)</t>
  </si>
  <si>
    <t xml:space="preserve">Ex-Officio BGLC - </t>
  </si>
  <si>
    <t>Senator Nate Rardin (CAST)</t>
  </si>
  <si>
    <t xml:space="preserve">Ex-Officio UGC - </t>
  </si>
  <si>
    <t>Senator COB (VACANT)</t>
  </si>
  <si>
    <t>Ex-Officio CPC -</t>
  </si>
  <si>
    <t>Senator GRADUATE (VACANT)</t>
  </si>
  <si>
    <t>Senator Megan Fulton (CFA/MCN)</t>
  </si>
  <si>
    <t xml:space="preserve">Sam </t>
  </si>
  <si>
    <t>Patrick</t>
  </si>
  <si>
    <t>AJ</t>
  </si>
  <si>
    <t>Jacob</t>
  </si>
  <si>
    <t>Maddie</t>
  </si>
  <si>
    <t>Emma</t>
  </si>
  <si>
    <t>Madison</t>
  </si>
  <si>
    <t>Haley</t>
  </si>
  <si>
    <t>Yes</t>
  </si>
  <si>
    <t>No</t>
  </si>
  <si>
    <t>Abstain</t>
  </si>
  <si>
    <t>POA Alex Duffy</t>
  </si>
  <si>
    <t>VPOA Morgan Taylor</t>
  </si>
  <si>
    <t>Secretary Zoe Smith</t>
  </si>
  <si>
    <t>Senator Jimmy Holmes (East Campus)</t>
  </si>
  <si>
    <t>Senator Braxton Myers</t>
  </si>
  <si>
    <t>Senator Alexander Wielgosz</t>
  </si>
  <si>
    <t>Sentor Nate Rardin (CAST</t>
  </si>
  <si>
    <t>Senator Paige Hofstetter</t>
  </si>
  <si>
    <t xml:space="preserve">Representative APAC -  </t>
  </si>
  <si>
    <t>Representative ALAS -</t>
  </si>
  <si>
    <t xml:space="preserve">Representative ARH - </t>
  </si>
  <si>
    <t xml:space="preserve">Representative BSU - </t>
  </si>
  <si>
    <t xml:space="preserve">Representative PRIDE - </t>
  </si>
  <si>
    <t xml:space="preserve">Representative IFC - </t>
  </si>
  <si>
    <t>Representative CPC -</t>
  </si>
  <si>
    <t xml:space="preserve">Representative UIA - </t>
  </si>
  <si>
    <t xml:space="preserve">Representative NPHC - </t>
  </si>
  <si>
    <t>Representative SDN -</t>
  </si>
  <si>
    <t xml:space="preserve">Representative BGLC - </t>
  </si>
  <si>
    <t>Committee</t>
  </si>
  <si>
    <t>Attendance</t>
  </si>
  <si>
    <t>Membership and Outreach</t>
  </si>
  <si>
    <t>Civic Engagement</t>
  </si>
  <si>
    <t>Finance and Allocations</t>
  </si>
  <si>
    <t>Policies and Procedures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</si>
</sst>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Times New Roman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  <scheme val="minor"/>
    </font>
    <font>
      <sz val="11"/>
      <color theme="1"/>
      <name val="Times New Roman"/>
      <family val="1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-Times New Roman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Times New Roman" panose="02020603050405020304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44B17-AECD-49A4-84F1-9A94416C6D84}">
  <dimension ref="A1:E32"/>
  <sheetViews>
    <sheetView workbookViewId="0">
      <selection activeCell="E7" sqref="E7"/>
    </sheetView>
  </sheetViews>
  <sheetFormatPr defaultColWidth="8.85546875" defaultRowHeight="15" x14ac:dyDescent="0.25"/>
  <cols>
    <col min="1" max="1" width="33" customWidth="1"/>
    <col min="3" max="3" width="43.140625" customWidth="1"/>
    <col min="6" max="6" width="12" customWidth="1"/>
  </cols>
  <sheetData>
    <row r="1" spans="1:5" x14ac:dyDescent="0.25">
      <c r="A1" s="1" t="s">
        <v>0</v>
      </c>
      <c r="B1" t="s">
        <v>1</v>
      </c>
      <c r="C1" t="s">
        <v>0</v>
      </c>
      <c r="D1" t="s">
        <v>1</v>
      </c>
      <c r="E1" t="s">
        <v>2</v>
      </c>
    </row>
    <row r="2" spans="1:5" x14ac:dyDescent="0.25">
      <c r="A2" s="2" t="s">
        <v>3</v>
      </c>
      <c r="C2" s="2" t="s">
        <v>4</v>
      </c>
    </row>
    <row r="3" spans="1:5" x14ac:dyDescent="0.25">
      <c r="A3" t="s">
        <v>5</v>
      </c>
      <c r="B3">
        <v>1</v>
      </c>
      <c r="C3" s="3" t="s">
        <v>6</v>
      </c>
      <c r="E3">
        <v>1</v>
      </c>
    </row>
    <row r="4" spans="1:5" x14ac:dyDescent="0.25">
      <c r="A4" t="s">
        <v>7</v>
      </c>
      <c r="B4">
        <v>1</v>
      </c>
      <c r="C4" t="s">
        <v>8</v>
      </c>
      <c r="E4">
        <v>1</v>
      </c>
    </row>
    <row r="5" spans="1:5" x14ac:dyDescent="0.25">
      <c r="A5" t="s">
        <v>9</v>
      </c>
      <c r="B5">
        <v>1</v>
      </c>
      <c r="C5" t="s">
        <v>10</v>
      </c>
      <c r="E5">
        <v>1</v>
      </c>
    </row>
    <row r="6" spans="1:5" x14ac:dyDescent="0.25">
      <c r="C6" t="s">
        <v>11</v>
      </c>
      <c r="E6">
        <v>1</v>
      </c>
    </row>
    <row r="7" spans="1:5" x14ac:dyDescent="0.25">
      <c r="A7" s="2" t="s">
        <v>12</v>
      </c>
      <c r="C7" s="2"/>
    </row>
    <row r="8" spans="1:5" x14ac:dyDescent="0.25">
      <c r="A8" s="3"/>
      <c r="C8" s="2" t="s">
        <v>13</v>
      </c>
    </row>
    <row r="9" spans="1:5" x14ac:dyDescent="0.25">
      <c r="A9" s="3"/>
      <c r="C9" s="3" t="s">
        <v>14</v>
      </c>
    </row>
    <row r="10" spans="1:5" x14ac:dyDescent="0.25">
      <c r="A10" s="3"/>
      <c r="C10" s="3" t="s">
        <v>15</v>
      </c>
    </row>
    <row r="11" spans="1:5" x14ac:dyDescent="0.25">
      <c r="A11" s="3"/>
      <c r="C11" s="3" t="s">
        <v>16</v>
      </c>
    </row>
    <row r="12" spans="1:5" x14ac:dyDescent="0.25">
      <c r="A12" s="2" t="s">
        <v>17</v>
      </c>
      <c r="C12" s="3" t="s">
        <v>18</v>
      </c>
    </row>
    <row r="13" spans="1:5" x14ac:dyDescent="0.25">
      <c r="A13" s="3" t="s">
        <v>19</v>
      </c>
      <c r="B13">
        <v>1</v>
      </c>
      <c r="C13" s="3" t="s">
        <v>20</v>
      </c>
    </row>
    <row r="14" spans="1:5" x14ac:dyDescent="0.25">
      <c r="A14" s="3" t="s">
        <v>21</v>
      </c>
      <c r="B14">
        <v>1</v>
      </c>
      <c r="C14" s="3" t="s">
        <v>22</v>
      </c>
    </row>
    <row r="15" spans="1:5" x14ac:dyDescent="0.25">
      <c r="A15" s="3" t="s">
        <v>23</v>
      </c>
      <c r="B15">
        <v>1</v>
      </c>
      <c r="C15" s="3" t="s">
        <v>24</v>
      </c>
    </row>
    <row r="16" spans="1:5" x14ac:dyDescent="0.25">
      <c r="C16" s="3" t="s">
        <v>25</v>
      </c>
    </row>
    <row r="17" spans="1:5" x14ac:dyDescent="0.25">
      <c r="A17" s="2" t="s">
        <v>26</v>
      </c>
      <c r="C17" s="2"/>
    </row>
    <row r="18" spans="1:5" x14ac:dyDescent="0.25">
      <c r="A18" s="3" t="s">
        <v>27</v>
      </c>
      <c r="B18">
        <v>1</v>
      </c>
      <c r="C18" s="2" t="s">
        <v>28</v>
      </c>
    </row>
    <row r="19" spans="1:5" x14ac:dyDescent="0.25">
      <c r="A19" s="3" t="s">
        <v>29</v>
      </c>
      <c r="B19">
        <v>1</v>
      </c>
      <c r="C19" s="3" t="s">
        <v>30</v>
      </c>
    </row>
    <row r="20" spans="1:5" x14ac:dyDescent="0.25">
      <c r="A20" s="3" t="s">
        <v>31</v>
      </c>
      <c r="B20">
        <v>1</v>
      </c>
      <c r="C20" s="3" t="s">
        <v>32</v>
      </c>
    </row>
    <row r="21" spans="1:5" x14ac:dyDescent="0.25">
      <c r="A21" s="3" t="s">
        <v>33</v>
      </c>
      <c r="B21">
        <v>0</v>
      </c>
      <c r="C21" s="3" t="s">
        <v>34</v>
      </c>
    </row>
    <row r="22" spans="1:5" x14ac:dyDescent="0.25">
      <c r="A22" s="3" t="s">
        <v>35</v>
      </c>
      <c r="B22">
        <v>1</v>
      </c>
      <c r="C22" s="3" t="s">
        <v>36</v>
      </c>
    </row>
    <row r="23" spans="1:5" x14ac:dyDescent="0.25">
      <c r="A23" s="3" t="s">
        <v>37</v>
      </c>
      <c r="B23">
        <v>1</v>
      </c>
      <c r="C23" s="3" t="s">
        <v>38</v>
      </c>
    </row>
    <row r="24" spans="1:5" x14ac:dyDescent="0.25">
      <c r="C24" s="3" t="s">
        <v>39</v>
      </c>
    </row>
    <row r="25" spans="1:5" x14ac:dyDescent="0.25">
      <c r="A25" s="2" t="s">
        <v>40</v>
      </c>
      <c r="C25" s="3" t="s">
        <v>41</v>
      </c>
    </row>
    <row r="26" spans="1:5" x14ac:dyDescent="0.25">
      <c r="A26" s="3" t="s">
        <v>42</v>
      </c>
      <c r="B26">
        <v>1</v>
      </c>
      <c r="C26" s="3" t="s">
        <v>43</v>
      </c>
    </row>
    <row r="27" spans="1:5" x14ac:dyDescent="0.25">
      <c r="A27" s="3" t="s">
        <v>44</v>
      </c>
      <c r="B27">
        <v>1</v>
      </c>
      <c r="C27" s="3" t="s">
        <v>45</v>
      </c>
    </row>
    <row r="28" spans="1:5" x14ac:dyDescent="0.25">
      <c r="A28" s="3" t="s">
        <v>46</v>
      </c>
      <c r="B28">
        <v>1</v>
      </c>
      <c r="C28" s="3" t="s">
        <v>47</v>
      </c>
    </row>
    <row r="29" spans="1:5" x14ac:dyDescent="0.25">
      <c r="A29" s="3" t="s">
        <v>48</v>
      </c>
      <c r="C29" s="3" t="s">
        <v>49</v>
      </c>
    </row>
    <row r="30" spans="1:5" x14ac:dyDescent="0.25">
      <c r="A30" s="3" t="s">
        <v>50</v>
      </c>
      <c r="C30" s="3"/>
    </row>
    <row r="31" spans="1:5" x14ac:dyDescent="0.25">
      <c r="A31" s="3" t="s">
        <v>51</v>
      </c>
      <c r="B31">
        <v>1</v>
      </c>
      <c r="C31" s="3"/>
    </row>
    <row r="32" spans="1:5" x14ac:dyDescent="0.25">
      <c r="B32">
        <f>SUM(B2:B31)</f>
        <v>15</v>
      </c>
      <c r="D32">
        <f>SUM(D2:D31)</f>
        <v>0</v>
      </c>
      <c r="E32">
        <f>SUM(B32,D32)</f>
        <v>15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9D8E1-DE6C-48F6-953C-24A0F479D47B}">
  <dimension ref="A1:Y38"/>
  <sheetViews>
    <sheetView workbookViewId="0">
      <selection activeCell="L48" sqref="L48"/>
    </sheetView>
  </sheetViews>
  <sheetFormatPr defaultColWidth="8.85546875" defaultRowHeight="15" x14ac:dyDescent="0.25"/>
  <cols>
    <col min="1" max="1" width="31.140625" customWidth="1"/>
    <col min="2" max="2" width="9.140625" customWidth="1"/>
    <col min="3" max="3" width="7.85546875" customWidth="1"/>
    <col min="4" max="4" width="9.85546875" customWidth="1"/>
    <col min="5" max="5" width="9.140625" customWidth="1"/>
    <col min="6" max="6" width="7.85546875" customWidth="1"/>
    <col min="7" max="7" width="9.85546875" customWidth="1"/>
    <col min="8" max="8" width="9.140625" customWidth="1"/>
    <col min="9" max="9" width="7.85546875" customWidth="1"/>
    <col min="10" max="10" width="9.85546875" customWidth="1"/>
    <col min="11" max="11" width="9.140625" customWidth="1"/>
    <col min="12" max="12" width="7.85546875" customWidth="1"/>
    <col min="13" max="13" width="9.85546875" customWidth="1"/>
    <col min="14" max="14" width="9.140625" customWidth="1"/>
    <col min="15" max="15" width="7.85546875" customWidth="1"/>
    <col min="16" max="16" width="9.85546875" customWidth="1"/>
    <col min="17" max="17" width="9.140625" customWidth="1"/>
    <col min="18" max="18" width="7.85546875" customWidth="1"/>
    <col min="19" max="19" width="9.85546875" customWidth="1"/>
    <col min="20" max="20" width="9.140625" customWidth="1"/>
    <col min="21" max="21" width="7.85546875" customWidth="1"/>
    <col min="22" max="22" width="9.85546875" customWidth="1"/>
  </cols>
  <sheetData>
    <row r="1" spans="1:25" ht="18.75" x14ac:dyDescent="0.3">
      <c r="A1" t="s">
        <v>0</v>
      </c>
      <c r="B1" s="6" t="s">
        <v>52</v>
      </c>
      <c r="C1" s="6"/>
      <c r="D1" s="6"/>
      <c r="E1" s="6" t="s">
        <v>53</v>
      </c>
      <c r="F1" s="6"/>
      <c r="G1" s="6"/>
      <c r="H1" s="6" t="s">
        <v>54</v>
      </c>
      <c r="I1" s="6"/>
      <c r="J1" s="6"/>
      <c r="K1" s="6" t="s">
        <v>55</v>
      </c>
      <c r="L1" s="6"/>
      <c r="M1" s="6"/>
      <c r="N1" s="6" t="s">
        <v>56</v>
      </c>
      <c r="O1" s="6"/>
      <c r="P1" s="6"/>
      <c r="Q1" s="6" t="s">
        <v>57</v>
      </c>
      <c r="R1" s="6"/>
      <c r="S1" s="6"/>
      <c r="T1" s="6" t="s">
        <v>58</v>
      </c>
      <c r="U1" s="6"/>
      <c r="V1" s="6"/>
      <c r="W1" s="6" t="s">
        <v>59</v>
      </c>
      <c r="X1" s="6"/>
      <c r="Y1" s="6"/>
    </row>
    <row r="2" spans="1:25" ht="15.75" x14ac:dyDescent="0.25">
      <c r="B2" s="4" t="s">
        <v>60</v>
      </c>
      <c r="C2" s="4" t="s">
        <v>61</v>
      </c>
      <c r="D2" s="4" t="s">
        <v>62</v>
      </c>
      <c r="E2" s="4" t="s">
        <v>60</v>
      </c>
      <c r="F2" s="4" t="s">
        <v>61</v>
      </c>
      <c r="G2" s="4" t="s">
        <v>62</v>
      </c>
      <c r="H2" s="4" t="s">
        <v>60</v>
      </c>
      <c r="I2" s="4" t="s">
        <v>61</v>
      </c>
      <c r="J2" s="4" t="s">
        <v>62</v>
      </c>
      <c r="K2" s="4" t="s">
        <v>60</v>
      </c>
      <c r="L2" s="4" t="s">
        <v>61</v>
      </c>
      <c r="M2" s="4" t="s">
        <v>62</v>
      </c>
      <c r="N2" s="4" t="s">
        <v>60</v>
      </c>
      <c r="O2" s="4" t="s">
        <v>61</v>
      </c>
      <c r="P2" s="4" t="s">
        <v>62</v>
      </c>
      <c r="Q2" s="4" t="s">
        <v>60</v>
      </c>
      <c r="R2" s="4" t="s">
        <v>61</v>
      </c>
      <c r="S2" s="4" t="s">
        <v>62</v>
      </c>
      <c r="T2" s="4" t="s">
        <v>60</v>
      </c>
      <c r="U2" s="4" t="s">
        <v>61</v>
      </c>
      <c r="V2" s="4" t="s">
        <v>62</v>
      </c>
      <c r="W2" s="4" t="s">
        <v>60</v>
      </c>
      <c r="X2" s="4" t="s">
        <v>61</v>
      </c>
      <c r="Y2" s="4" t="s">
        <v>62</v>
      </c>
    </row>
    <row r="3" spans="1:25" ht="15.75" x14ac:dyDescent="0.25">
      <c r="A3" t="s">
        <v>63</v>
      </c>
      <c r="B3" s="4">
        <v>1</v>
      </c>
      <c r="C3" s="4"/>
      <c r="D3" s="4"/>
      <c r="E3" s="4"/>
      <c r="F3" s="4"/>
      <c r="G3" s="4"/>
      <c r="H3" s="4">
        <v>1</v>
      </c>
      <c r="I3" s="4"/>
      <c r="J3" s="4"/>
      <c r="K3" s="4">
        <v>1</v>
      </c>
      <c r="L3" s="4"/>
      <c r="M3" s="4"/>
      <c r="N3" s="4">
        <v>1</v>
      </c>
      <c r="O3" s="4"/>
      <c r="P3" s="4"/>
      <c r="Q3" s="4">
        <v>1</v>
      </c>
      <c r="R3" s="4"/>
      <c r="S3" s="4"/>
      <c r="T3" s="4">
        <v>1</v>
      </c>
      <c r="U3" s="4"/>
      <c r="V3" s="4"/>
      <c r="W3" s="4">
        <v>1</v>
      </c>
      <c r="X3" s="4"/>
      <c r="Y3" s="4"/>
    </row>
    <row r="4" spans="1:25" x14ac:dyDescent="0.25">
      <c r="A4" t="s">
        <v>64</v>
      </c>
      <c r="C4">
        <v>1</v>
      </c>
      <c r="H4">
        <v>1</v>
      </c>
      <c r="K4">
        <v>1</v>
      </c>
      <c r="N4">
        <v>1</v>
      </c>
      <c r="Q4">
        <v>1</v>
      </c>
      <c r="T4">
        <v>1</v>
      </c>
      <c r="W4">
        <v>1</v>
      </c>
    </row>
    <row r="5" spans="1:25" x14ac:dyDescent="0.25">
      <c r="A5" t="s">
        <v>65</v>
      </c>
      <c r="C5">
        <v>1</v>
      </c>
      <c r="H5">
        <v>1</v>
      </c>
      <c r="K5">
        <v>1</v>
      </c>
      <c r="N5">
        <v>1</v>
      </c>
      <c r="Q5">
        <v>1</v>
      </c>
      <c r="T5">
        <v>1</v>
      </c>
      <c r="W5">
        <v>1</v>
      </c>
    </row>
    <row r="6" spans="1:25" x14ac:dyDescent="0.25">
      <c r="A6" t="s">
        <v>66</v>
      </c>
      <c r="C6">
        <v>1</v>
      </c>
      <c r="H6">
        <v>1</v>
      </c>
      <c r="K6">
        <v>1</v>
      </c>
      <c r="N6">
        <v>1</v>
      </c>
      <c r="Q6">
        <v>1</v>
      </c>
      <c r="T6">
        <v>1</v>
      </c>
      <c r="W6">
        <v>1</v>
      </c>
    </row>
    <row r="7" spans="1:25" x14ac:dyDescent="0.25">
      <c r="A7" t="s">
        <v>21</v>
      </c>
      <c r="B7">
        <v>1</v>
      </c>
      <c r="H7">
        <v>1</v>
      </c>
      <c r="K7">
        <v>1</v>
      </c>
      <c r="N7">
        <v>1</v>
      </c>
      <c r="Q7">
        <v>1</v>
      </c>
      <c r="T7">
        <v>1</v>
      </c>
      <c r="W7">
        <v>1</v>
      </c>
    </row>
    <row r="9" spans="1:25" x14ac:dyDescent="0.25">
      <c r="A9" t="s">
        <v>27</v>
      </c>
      <c r="C9">
        <v>1</v>
      </c>
      <c r="H9">
        <v>1</v>
      </c>
      <c r="K9">
        <v>1</v>
      </c>
      <c r="N9">
        <v>1</v>
      </c>
      <c r="Q9">
        <v>1</v>
      </c>
      <c r="T9">
        <v>1</v>
      </c>
      <c r="W9">
        <v>1</v>
      </c>
    </row>
    <row r="11" spans="1:25" x14ac:dyDescent="0.25">
      <c r="A11" t="s">
        <v>31</v>
      </c>
      <c r="B11">
        <v>1</v>
      </c>
      <c r="H11">
        <v>1</v>
      </c>
      <c r="K11">
        <v>1</v>
      </c>
      <c r="N11">
        <v>1</v>
      </c>
      <c r="Q11">
        <v>1</v>
      </c>
      <c r="T11">
        <v>1</v>
      </c>
      <c r="W11">
        <v>1</v>
      </c>
    </row>
    <row r="12" spans="1:25" x14ac:dyDescent="0.25">
      <c r="A12" t="s">
        <v>33</v>
      </c>
    </row>
    <row r="13" spans="1:25" x14ac:dyDescent="0.25">
      <c r="A13" t="s">
        <v>67</v>
      </c>
      <c r="C13">
        <v>1</v>
      </c>
      <c r="H13">
        <v>1</v>
      </c>
      <c r="K13">
        <v>1</v>
      </c>
      <c r="N13">
        <v>1</v>
      </c>
      <c r="Q13">
        <v>1</v>
      </c>
      <c r="T13">
        <v>1</v>
      </c>
      <c r="W13">
        <v>1</v>
      </c>
    </row>
    <row r="14" spans="1:25" x14ac:dyDescent="0.25">
      <c r="A14" t="s">
        <v>68</v>
      </c>
      <c r="B14">
        <v>1</v>
      </c>
      <c r="H14">
        <v>1</v>
      </c>
      <c r="K14">
        <v>1</v>
      </c>
      <c r="N14">
        <v>1</v>
      </c>
      <c r="Q14">
        <v>1</v>
      </c>
      <c r="T14">
        <v>1</v>
      </c>
      <c r="W14">
        <v>1</v>
      </c>
    </row>
    <row r="15" spans="1:25" x14ac:dyDescent="0.25">
      <c r="A15" t="s">
        <v>42</v>
      </c>
      <c r="B15">
        <v>1</v>
      </c>
      <c r="H15">
        <v>1</v>
      </c>
      <c r="K15">
        <v>1</v>
      </c>
      <c r="N15">
        <v>1</v>
      </c>
      <c r="Q15">
        <v>1</v>
      </c>
      <c r="T15">
        <v>1</v>
      </c>
      <c r="W15">
        <v>1</v>
      </c>
    </row>
    <row r="17" spans="1:23" x14ac:dyDescent="0.25">
      <c r="A17" t="s">
        <v>69</v>
      </c>
      <c r="C17">
        <v>1</v>
      </c>
      <c r="H17">
        <v>1</v>
      </c>
      <c r="M17">
        <v>1</v>
      </c>
      <c r="N17">
        <v>1</v>
      </c>
      <c r="Q17">
        <v>1</v>
      </c>
      <c r="T17">
        <v>1</v>
      </c>
      <c r="W17">
        <v>1</v>
      </c>
    </row>
    <row r="18" spans="1:23" x14ac:dyDescent="0.25">
      <c r="A18" t="s">
        <v>51</v>
      </c>
      <c r="C18">
        <v>1</v>
      </c>
      <c r="H18">
        <v>1</v>
      </c>
      <c r="K18">
        <v>1</v>
      </c>
      <c r="N18">
        <v>1</v>
      </c>
      <c r="Q18">
        <v>1</v>
      </c>
      <c r="T18">
        <v>1</v>
      </c>
      <c r="W18">
        <v>1</v>
      </c>
    </row>
    <row r="19" spans="1:23" x14ac:dyDescent="0.25">
      <c r="A19" t="s">
        <v>70</v>
      </c>
      <c r="C19">
        <v>1</v>
      </c>
      <c r="H19">
        <v>1</v>
      </c>
      <c r="K19">
        <v>1</v>
      </c>
      <c r="N19">
        <v>1</v>
      </c>
      <c r="Q19">
        <v>1</v>
      </c>
      <c r="T19">
        <v>1</v>
      </c>
      <c r="W19">
        <v>1</v>
      </c>
    </row>
    <row r="20" spans="1:23" x14ac:dyDescent="0.25">
      <c r="A20" t="s">
        <v>8</v>
      </c>
      <c r="B20">
        <v>1</v>
      </c>
      <c r="H20">
        <v>1</v>
      </c>
      <c r="K20">
        <v>1</v>
      </c>
      <c r="N20">
        <v>1</v>
      </c>
      <c r="Q20">
        <v>1</v>
      </c>
      <c r="T20">
        <v>1</v>
      </c>
      <c r="W20">
        <v>1</v>
      </c>
    </row>
    <row r="21" spans="1:23" x14ac:dyDescent="0.25">
      <c r="A21" t="s">
        <v>10</v>
      </c>
      <c r="B21">
        <v>1</v>
      </c>
      <c r="H21">
        <v>1</v>
      </c>
      <c r="K21">
        <v>1</v>
      </c>
      <c r="N21">
        <v>1</v>
      </c>
      <c r="Q21">
        <v>1</v>
      </c>
      <c r="T21">
        <v>1</v>
      </c>
      <c r="W21">
        <v>1</v>
      </c>
    </row>
    <row r="22" spans="1:23" x14ac:dyDescent="0.25">
      <c r="A22" t="s">
        <v>11</v>
      </c>
      <c r="B22">
        <v>1</v>
      </c>
      <c r="H22">
        <v>1</v>
      </c>
      <c r="K22">
        <v>1</v>
      </c>
      <c r="N22">
        <v>1</v>
      </c>
      <c r="Q22">
        <v>1</v>
      </c>
      <c r="T22">
        <v>1</v>
      </c>
      <c r="W22">
        <v>1</v>
      </c>
    </row>
    <row r="23" spans="1:23" x14ac:dyDescent="0.25">
      <c r="A23" t="s">
        <v>71</v>
      </c>
    </row>
    <row r="24" spans="1:23" x14ac:dyDescent="0.25">
      <c r="A24" t="s">
        <v>72</v>
      </c>
    </row>
    <row r="25" spans="1:23" x14ac:dyDescent="0.25">
      <c r="A25" t="s">
        <v>73</v>
      </c>
    </row>
    <row r="26" spans="1:23" x14ac:dyDescent="0.25">
      <c r="A26" t="s">
        <v>74</v>
      </c>
    </row>
    <row r="27" spans="1:23" x14ac:dyDescent="0.25">
      <c r="A27" t="s">
        <v>75</v>
      </c>
    </row>
    <row r="28" spans="1:23" x14ac:dyDescent="0.25">
      <c r="A28" t="s">
        <v>76</v>
      </c>
    </row>
    <row r="29" spans="1:23" x14ac:dyDescent="0.25">
      <c r="A29" t="s">
        <v>77</v>
      </c>
    </row>
    <row r="30" spans="1:23" x14ac:dyDescent="0.25">
      <c r="A30" t="s">
        <v>78</v>
      </c>
    </row>
    <row r="31" spans="1:23" x14ac:dyDescent="0.25">
      <c r="A31" t="s">
        <v>79</v>
      </c>
    </row>
    <row r="32" spans="1:23" x14ac:dyDescent="0.25">
      <c r="A32" t="s">
        <v>80</v>
      </c>
    </row>
    <row r="33" spans="1:22" x14ac:dyDescent="0.25">
      <c r="A33" t="s">
        <v>81</v>
      </c>
    </row>
    <row r="34" spans="1:22" x14ac:dyDescent="0.25">
      <c r="B34">
        <f>SUM(B5:B33)</f>
        <v>7</v>
      </c>
      <c r="C34">
        <f>SUM(C4:C33)</f>
        <v>8</v>
      </c>
      <c r="D34">
        <f>SUM(D4:D33)</f>
        <v>0</v>
      </c>
      <c r="E34">
        <f>SUM(E5:E33)</f>
        <v>0</v>
      </c>
      <c r="F34">
        <f>SUM(F4:F33)</f>
        <v>0</v>
      </c>
      <c r="G34">
        <f>SUM(G4:G33)</f>
        <v>0</v>
      </c>
      <c r="H34">
        <f>SUM(H5:H33)</f>
        <v>14</v>
      </c>
      <c r="I34">
        <f>SUM(I4:I33)</f>
        <v>0</v>
      </c>
      <c r="J34">
        <f>SUM(J4:J33)</f>
        <v>0</v>
      </c>
      <c r="K34">
        <f>SUM(K5:K33)</f>
        <v>13</v>
      </c>
      <c r="L34">
        <f>SUM(L4:L33)</f>
        <v>0</v>
      </c>
      <c r="M34">
        <f>SUM(M4:M33)</f>
        <v>1</v>
      </c>
      <c r="N34">
        <f>SUM(N5:N33)</f>
        <v>14</v>
      </c>
      <c r="O34">
        <f>SUM(O4:O33)</f>
        <v>0</v>
      </c>
      <c r="P34">
        <f>SUM(P4:P33)</f>
        <v>0</v>
      </c>
      <c r="Q34">
        <f>SUM(Q5:Q33)</f>
        <v>14</v>
      </c>
      <c r="R34">
        <f>SUM(R4:R33)</f>
        <v>0</v>
      </c>
      <c r="S34">
        <f>SUM(S4:S33)</f>
        <v>0</v>
      </c>
      <c r="T34">
        <f>SUM(T5:T33)</f>
        <v>14</v>
      </c>
      <c r="U34">
        <f>SUM(U4:U33)</f>
        <v>0</v>
      </c>
      <c r="V34">
        <f>SUM(V4:V33)</f>
        <v>0</v>
      </c>
    </row>
    <row r="38" spans="1:22" ht="15.75" x14ac:dyDescent="0.25">
      <c r="D38" s="5"/>
      <c r="G38" s="5"/>
      <c r="J38" s="5"/>
      <c r="M38" s="5"/>
      <c r="P38" s="5"/>
      <c r="S38" s="5"/>
      <c r="V38" s="5"/>
    </row>
  </sheetData>
  <mergeCells count="8">
    <mergeCell ref="W1:Y1"/>
    <mergeCell ref="Q1:S1"/>
    <mergeCell ref="T1:V1"/>
    <mergeCell ref="B1:D1"/>
    <mergeCell ref="E1:G1"/>
    <mergeCell ref="H1:J1"/>
    <mergeCell ref="K1:M1"/>
    <mergeCell ref="N1:P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1B6EF-F995-499E-9330-36B7D8A7B73A}">
  <dimension ref="A1:B7"/>
  <sheetViews>
    <sheetView tabSelected="1" workbookViewId="0">
      <selection activeCell="B14" sqref="B14"/>
    </sheetView>
  </sheetViews>
  <sheetFormatPr defaultColWidth="8.85546875" defaultRowHeight="15" x14ac:dyDescent="0.25"/>
  <cols>
    <col min="1" max="1" width="27.28515625" customWidth="1"/>
    <col min="2" max="2" width="25.85546875" customWidth="1"/>
  </cols>
  <sheetData>
    <row r="1" spans="1:2" x14ac:dyDescent="0.25">
      <c r="A1" s="2" t="s">
        <v>82</v>
      </c>
      <c r="B1" s="2" t="s">
        <v>83</v>
      </c>
    </row>
    <row r="2" spans="1:2" x14ac:dyDescent="0.25">
      <c r="A2" t="s">
        <v>84</v>
      </c>
    </row>
    <row r="3" spans="1:2" x14ac:dyDescent="0.25">
      <c r="A3" t="s">
        <v>85</v>
      </c>
    </row>
    <row r="4" spans="1:2" x14ac:dyDescent="0.25">
      <c r="A4" t="s">
        <v>86</v>
      </c>
    </row>
    <row r="5" spans="1:2" x14ac:dyDescent="0.25">
      <c r="A5" t="s">
        <v>87</v>
      </c>
    </row>
    <row r="7" spans="1:2" x14ac:dyDescent="0.25">
      <c r="A7" s="2"/>
      <c r="B7" s="2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0129084D70804B991B5BB22AE17170" ma:contentTypeVersion="22" ma:contentTypeDescription="Create a new document." ma:contentTypeScope="" ma:versionID="cb60d73f2aa01d8585ac5f0f120173b5">
  <xsd:schema xmlns:xsd="http://www.w3.org/2001/XMLSchema" xmlns:xs="http://www.w3.org/2001/XMLSchema" xmlns:p="http://schemas.microsoft.com/office/2006/metadata/properties" xmlns:ns2="e0abbf84-3d6b-4d56-8691-540164873cc3" xmlns:ns3="d50453cb-d4ae-4041-823e-2a6df9ab8b23" targetNamespace="http://schemas.microsoft.com/office/2006/metadata/properties" ma:root="true" ma:fieldsID="157b5be749733359cc7e88be6d173ae4" ns2:_="" ns3:_="">
    <xsd:import namespace="e0abbf84-3d6b-4d56-8691-540164873cc3"/>
    <xsd:import namespace="d50453cb-d4ae-4041-823e-2a6df9ab8b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_Flow_SignoffStatus" minOccurs="0"/>
                <xsd:element ref="ns2: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abbf84-3d6b-4d56-8691-540164873c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ea7019a-c3dc-464b-ba2f-0a559e8498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3" nillable="true" ma:displayName="Sign-off status" ma:internalName="Sign_x002d_off_x0020_status">
      <xsd:simpleType>
        <xsd:restriction base="dms:Text"/>
      </xsd:simpleType>
    </xsd:element>
    <xsd:element name="Date" ma:index="24" nillable="true" ma:displayName="Date" ma:format="DateOnly" ma:internalName="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0453cb-d4ae-4041-823e-2a6df9ab8b2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92d905e-ce51-4052-ada4-d8a307774c14}" ma:internalName="TaxCatchAll" ma:showField="CatchAllData" ma:web="d50453cb-d4ae-4041-823e-2a6df9ab8b2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0abbf84-3d6b-4d56-8691-540164873cc3">
      <Terms xmlns="http://schemas.microsoft.com/office/infopath/2007/PartnerControls"/>
    </lcf76f155ced4ddcb4097134ff3c332f>
    <TaxCatchAll xmlns="d50453cb-d4ae-4041-823e-2a6df9ab8b23" xsi:nil="true"/>
    <_Flow_SignoffStatus xmlns="e0abbf84-3d6b-4d56-8691-540164873cc3" xsi:nil="true"/>
    <Date xmlns="e0abbf84-3d6b-4d56-8691-540164873cc3" xsi:nil="true"/>
  </documentManagement>
</p:properties>
</file>

<file path=customXml/itemProps1.xml><?xml version="1.0" encoding="utf-8"?>
<ds:datastoreItem xmlns:ds="http://schemas.openxmlformats.org/officeDocument/2006/customXml" ds:itemID="{D7B50DF8-34F3-4ED5-A59B-2AEC474949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abbf84-3d6b-4d56-8691-540164873cc3"/>
    <ds:schemaRef ds:uri="d50453cb-d4ae-4041-823e-2a6df9ab8b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4AFAE9-3243-4EEC-BD59-0B9E997634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CEE996-ADEC-41A7-8B66-95E446E8DE27}">
  <ds:schemaRefs>
    <ds:schemaRef ds:uri="http://schemas.microsoft.com/office/2006/metadata/properties"/>
    <ds:schemaRef ds:uri="http://schemas.microsoft.com/office/infopath/2007/PartnerControls"/>
    <ds:schemaRef ds:uri="e0abbf84-3d6b-4d56-8691-540164873cc3"/>
    <ds:schemaRef ds:uri="d50453cb-d4ae-4041-823e-2a6df9ab8b2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Attendance</vt:lpstr>
      <vt:lpstr>Voting</vt:lpstr>
      <vt:lpstr>Committee Attendance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Chloe Miller</dc:creator>
  <cp:keywords/>
  <dc:description/>
  <cp:lastModifiedBy>Jacob Soto</cp:lastModifiedBy>
  <cp:revision/>
  <dcterms:created xsi:type="dcterms:W3CDTF">2021-08-13T17:18:47Z</dcterms:created>
  <dcterms:modified xsi:type="dcterms:W3CDTF">2022-11-09T22:07:04Z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0x010100CA0129084D70804B991B5BB22AE17170</vt:lpwstr>
  </property>
  <property fmtid="{D5CDD505-2E9C-101B-9397-08002B2CF9AE}" pid="3" name="MediaServiceImageTags">
    <vt:lpwstr/>
  </property>
</Properties>
</file>