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illinoisstateuniversity-my.sharepoint.com/personal/jsoto18_ilstu_edu/Documents/SGA/Website/Attendance &amp; Voting/22-08-24/"/>
    </mc:Choice>
  </mc:AlternateContent>
  <xr:revisionPtr revIDLastSave="1" documentId="13_ncr:1_{FCB560C0-350A-D342-8131-01A38AD8EF01}" xr6:coauthVersionLast="47" xr6:coauthVersionMax="47" xr10:uidLastSave="{FAEFC4A8-EDF7-441D-B551-F88A450EBAC5}"/>
  <bookViews>
    <workbookView xWindow="-28920" yWindow="855" windowWidth="29040" windowHeight="16440" xr2:uid="{9AF7817E-BB7D-4F08-BC0B-99998C401342}"/>
  </bookViews>
  <sheets>
    <sheet name="Attendance" sheetId="1" r:id="rId1"/>
    <sheet name="Voting" sheetId="2" r:id="rId2"/>
    <sheet name="Committee Attendanc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7" i="1" l="1"/>
  <c r="E31" i="2"/>
  <c r="K31" i="2"/>
  <c r="V31" i="2"/>
  <c r="T31" i="2"/>
  <c r="Q31" i="2"/>
  <c r="P31" i="2"/>
  <c r="N31" i="2"/>
  <c r="H31" i="2"/>
  <c r="B31" i="2"/>
  <c r="U31" i="2"/>
  <c r="S31" i="2"/>
  <c r="R31" i="2"/>
  <c r="O31" i="2"/>
  <c r="M31" i="2"/>
  <c r="L31" i="2"/>
  <c r="J31" i="2"/>
  <c r="I31" i="2"/>
  <c r="G31" i="2"/>
  <c r="F31" i="2"/>
  <c r="D31" i="2"/>
  <c r="C31" i="2"/>
  <c r="D32" i="1"/>
  <c r="E32" i="1" l="1"/>
</calcChain>
</file>

<file path=xl/sharedStrings.xml><?xml version="1.0" encoding="utf-8"?>
<sst xmlns="http://schemas.openxmlformats.org/spreadsheetml/2006/main" count="121" uniqueCount="87">
  <si>
    <t xml:space="preserve">Executive Officers: </t>
  </si>
  <si>
    <t>Name</t>
  </si>
  <si>
    <t>Senate</t>
  </si>
  <si>
    <t xml:space="preserve">Assembly Officers: </t>
  </si>
  <si>
    <t xml:space="preserve">On Campus Senators: </t>
  </si>
  <si>
    <t xml:space="preserve">Off Campus Senators: </t>
  </si>
  <si>
    <t xml:space="preserve">Academic Senators: </t>
  </si>
  <si>
    <t>Senator Nate Rardin (CAST)</t>
  </si>
  <si>
    <t xml:space="preserve">Student Life Senators: </t>
  </si>
  <si>
    <t xml:space="preserve">Executive Cabinet Members: </t>
  </si>
  <si>
    <t xml:space="preserve">Ex-Officio Members: </t>
  </si>
  <si>
    <t xml:space="preserve">Ex-Officio SDN - </t>
  </si>
  <si>
    <t xml:space="preserve">Ex-Officio BGLC - </t>
  </si>
  <si>
    <t>Total</t>
  </si>
  <si>
    <t>Sentor Nate Rardin (CAST</t>
  </si>
  <si>
    <t>Representative ALAS -</t>
  </si>
  <si>
    <t xml:space="preserve">Representative IFC - </t>
  </si>
  <si>
    <t xml:space="preserve">Representative UIA - </t>
  </si>
  <si>
    <t>Representative SDN -</t>
  </si>
  <si>
    <t xml:space="preserve">Representative BGLC - </t>
  </si>
  <si>
    <t>Committee</t>
  </si>
  <si>
    <t>Attendance</t>
  </si>
  <si>
    <t>Membership and Outreach</t>
  </si>
  <si>
    <t>Civic Engagement</t>
  </si>
  <si>
    <t>Finance and Allocations</t>
  </si>
  <si>
    <t>Policies and Procedures</t>
  </si>
  <si>
    <t>Yes</t>
  </si>
  <si>
    <t>No</t>
  </si>
  <si>
    <t>Abstain</t>
  </si>
  <si>
    <t xml:space="preserve">Ex-Officio ALAS - </t>
  </si>
  <si>
    <t xml:space="preserve">Ex-Officio UGC - </t>
  </si>
  <si>
    <t>President Patrick Walsh</t>
  </si>
  <si>
    <t>Vice President Grant Chassy</t>
  </si>
  <si>
    <t>Chief of Staff Sarah DeNeve</t>
  </si>
  <si>
    <t>Senator Jimmy Holms (East Campus)</t>
  </si>
  <si>
    <t>Senator Cobi Blair (Watterson)</t>
  </si>
  <si>
    <t>Senator Chloe Miller</t>
  </si>
  <si>
    <t>Senator Eduardo Monk</t>
  </si>
  <si>
    <t>Senator Braxton Meyers</t>
  </si>
  <si>
    <t>Senator Alex Wielgosz</t>
  </si>
  <si>
    <t>Senator Jake Williams (CAS)</t>
  </si>
  <si>
    <t>Senator COB (VACANT)</t>
  </si>
  <si>
    <t>Senator GRADUATE (VACANT)</t>
  </si>
  <si>
    <t>Senator Paige Hofsetter</t>
  </si>
  <si>
    <t>Senator Justin Wollard</t>
  </si>
  <si>
    <t>Senator Rhiannon Graham</t>
  </si>
  <si>
    <t>Senator Jason Wollard</t>
  </si>
  <si>
    <t>Ex-Officio IFC -</t>
  </si>
  <si>
    <t>Ex-Officio ARH -</t>
  </si>
  <si>
    <t xml:space="preserve">Ex-Officio APAC - </t>
  </si>
  <si>
    <t xml:space="preserve">Ex-Officio BSU - </t>
  </si>
  <si>
    <t xml:space="preserve">Ex-Officio NPHC - </t>
  </si>
  <si>
    <t xml:space="preserve">Ex-Officio PRIDE - </t>
  </si>
  <si>
    <t>Senator Jimmy Holmes (East Campus)</t>
  </si>
  <si>
    <t>Senator Braxton Myers</t>
  </si>
  <si>
    <t>Senator Alexander Wielgosz</t>
  </si>
  <si>
    <t>Senator Megan Fulton (CFA/MCN)</t>
  </si>
  <si>
    <t xml:space="preserve">Representative APAC -  </t>
  </si>
  <si>
    <t xml:space="preserve">Representative ARH - </t>
  </si>
  <si>
    <t xml:space="preserve">Representative BSU - </t>
  </si>
  <si>
    <t xml:space="preserve">Representative PRIDE - </t>
  </si>
  <si>
    <t>Representative CPC -</t>
  </si>
  <si>
    <t xml:space="preserve">Representative NPHC - </t>
  </si>
  <si>
    <t>POA Alex Duffy</t>
  </si>
  <si>
    <t>VPOA Morgan Taylor</t>
  </si>
  <si>
    <t>Secretary Zoe Smith</t>
  </si>
  <si>
    <t>Senator Paige Hofstetter</t>
  </si>
  <si>
    <t>Senator (VACANT)</t>
  </si>
  <si>
    <t>Secretary Emma Bedow</t>
  </si>
  <si>
    <t>Secretary Maddie McNab</t>
  </si>
  <si>
    <t>Secretary Haley Capek</t>
  </si>
  <si>
    <t>Secretary Maddie Hennes</t>
  </si>
  <si>
    <t xml:space="preserve">Secretary Patrick Flores </t>
  </si>
  <si>
    <t xml:space="preserve">Secretary Jacob Soto </t>
  </si>
  <si>
    <t>Secretary AJ Biancalana</t>
  </si>
  <si>
    <t>Secretary of College Affordability (VACANT)</t>
  </si>
  <si>
    <t>Sec of Assembley Zoe Smith</t>
  </si>
  <si>
    <t>Vacant Tri Towers</t>
  </si>
  <si>
    <t>Ex-Officio CPC - Angie Adams</t>
  </si>
  <si>
    <t>Senator Jayden Wilburn-Johnson</t>
  </si>
  <si>
    <t>Chloe's Appointment</t>
  </si>
  <si>
    <t>Ammeding the agdena to include .4</t>
  </si>
  <si>
    <t>Motion to end debate during .2</t>
  </si>
  <si>
    <t>Action item for .2</t>
  </si>
  <si>
    <t>Ammendment "Under God"</t>
  </si>
  <si>
    <t>To End debate .2 during action</t>
  </si>
  <si>
    <t xml:space="preserve">Resolution .2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</si>
</sst>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imes New Roman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  <scheme val="minor"/>
    </font>
    <font>
      <sz val="11"/>
      <color theme="1"/>
      <name val="Times New Roman"/>
      <family val="1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-Times New Roman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 panose="02020603050405020304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44B17-AECD-49A4-84F1-9A94416C6D84}">
  <dimension ref="A1:E37"/>
  <sheetViews>
    <sheetView tabSelected="1" workbookViewId="0">
      <selection activeCell="A15" sqref="A15"/>
    </sheetView>
  </sheetViews>
  <sheetFormatPr defaultColWidth="8.85546875" defaultRowHeight="15" x14ac:dyDescent="0.25"/>
  <cols>
    <col min="1" max="1" width="33" customWidth="1"/>
    <col min="3" max="3" width="43.140625" customWidth="1"/>
    <col min="6" max="6" width="12" customWidth="1"/>
  </cols>
  <sheetData>
    <row r="1" spans="1:5" x14ac:dyDescent="0.25">
      <c r="A1" s="1" t="s">
        <v>1</v>
      </c>
      <c r="B1" t="s">
        <v>2</v>
      </c>
      <c r="C1" t="s">
        <v>1</v>
      </c>
      <c r="D1" t="s">
        <v>2</v>
      </c>
      <c r="E1" t="s">
        <v>13</v>
      </c>
    </row>
    <row r="2" spans="1:5" x14ac:dyDescent="0.25">
      <c r="A2" s="2" t="s">
        <v>0</v>
      </c>
      <c r="C2" s="2"/>
    </row>
    <row r="3" spans="1:5" x14ac:dyDescent="0.25">
      <c r="A3" t="s">
        <v>31</v>
      </c>
      <c r="B3">
        <v>1</v>
      </c>
      <c r="C3" s="3"/>
    </row>
    <row r="4" spans="1:5" x14ac:dyDescent="0.25">
      <c r="A4" t="s">
        <v>32</v>
      </c>
      <c r="B4">
        <v>1</v>
      </c>
    </row>
    <row r="5" spans="1:5" x14ac:dyDescent="0.25">
      <c r="A5" t="s">
        <v>33</v>
      </c>
      <c r="B5">
        <v>1</v>
      </c>
    </row>
    <row r="7" spans="1:5" x14ac:dyDescent="0.25">
      <c r="A7" s="2" t="s">
        <v>3</v>
      </c>
      <c r="C7" s="2"/>
    </row>
    <row r="8" spans="1:5" x14ac:dyDescent="0.25">
      <c r="A8" s="3" t="s">
        <v>63</v>
      </c>
      <c r="B8">
        <v>1</v>
      </c>
      <c r="C8" s="2" t="s">
        <v>9</v>
      </c>
    </row>
    <row r="9" spans="1:5" x14ac:dyDescent="0.25">
      <c r="A9" s="3" t="s">
        <v>64</v>
      </c>
      <c r="B9">
        <v>1</v>
      </c>
      <c r="C9" s="3" t="s">
        <v>68</v>
      </c>
      <c r="D9">
        <v>0</v>
      </c>
    </row>
    <row r="10" spans="1:5" x14ac:dyDescent="0.25">
      <c r="A10" s="3" t="s">
        <v>76</v>
      </c>
      <c r="B10">
        <v>1</v>
      </c>
      <c r="C10" s="3" t="s">
        <v>69</v>
      </c>
      <c r="D10">
        <v>1</v>
      </c>
    </row>
    <row r="11" spans="1:5" x14ac:dyDescent="0.25">
      <c r="A11" s="3"/>
      <c r="C11" s="3" t="s">
        <v>70</v>
      </c>
      <c r="D11">
        <v>1</v>
      </c>
    </row>
    <row r="12" spans="1:5" x14ac:dyDescent="0.25">
      <c r="A12" s="2" t="s">
        <v>4</v>
      </c>
      <c r="C12" s="3" t="s">
        <v>71</v>
      </c>
      <c r="D12">
        <v>1</v>
      </c>
    </row>
    <row r="13" spans="1:5" x14ac:dyDescent="0.25">
      <c r="A13" s="3" t="s">
        <v>34</v>
      </c>
      <c r="B13">
        <v>1</v>
      </c>
      <c r="C13" s="3" t="s">
        <v>72</v>
      </c>
      <c r="D13">
        <v>1</v>
      </c>
    </row>
    <row r="14" spans="1:5" x14ac:dyDescent="0.25">
      <c r="A14" s="3" t="s">
        <v>35</v>
      </c>
      <c r="B14">
        <v>1</v>
      </c>
      <c r="C14" s="3" t="s">
        <v>75</v>
      </c>
    </row>
    <row r="15" spans="1:5" x14ac:dyDescent="0.25">
      <c r="A15" s="3" t="s">
        <v>77</v>
      </c>
      <c r="C15" s="3" t="s">
        <v>73</v>
      </c>
      <c r="D15">
        <v>1</v>
      </c>
    </row>
    <row r="16" spans="1:5" x14ac:dyDescent="0.25">
      <c r="A16" s="3"/>
      <c r="C16" s="3" t="s">
        <v>74</v>
      </c>
      <c r="D16">
        <v>1</v>
      </c>
    </row>
    <row r="17" spans="1:5" x14ac:dyDescent="0.25">
      <c r="A17" s="2" t="s">
        <v>5</v>
      </c>
      <c r="C17" s="2"/>
    </row>
    <row r="18" spans="1:5" x14ac:dyDescent="0.25">
      <c r="A18" s="3" t="s">
        <v>36</v>
      </c>
      <c r="B18">
        <v>1</v>
      </c>
      <c r="C18" s="2" t="s">
        <v>10</v>
      </c>
    </row>
    <row r="19" spans="1:5" x14ac:dyDescent="0.25">
      <c r="A19" s="3" t="s">
        <v>37</v>
      </c>
      <c r="B19">
        <v>1</v>
      </c>
      <c r="C19" s="3" t="s">
        <v>29</v>
      </c>
    </row>
    <row r="20" spans="1:5" x14ac:dyDescent="0.25">
      <c r="A20" s="3" t="s">
        <v>67</v>
      </c>
      <c r="C20" s="3" t="s">
        <v>48</v>
      </c>
    </row>
    <row r="21" spans="1:5" x14ac:dyDescent="0.25">
      <c r="A21" s="3" t="s">
        <v>39</v>
      </c>
      <c r="B21">
        <v>1</v>
      </c>
      <c r="C21" s="3" t="s">
        <v>47</v>
      </c>
    </row>
    <row r="22" spans="1:5" x14ac:dyDescent="0.25">
      <c r="A22" s="3" t="s">
        <v>38</v>
      </c>
      <c r="B22">
        <v>1</v>
      </c>
      <c r="C22" s="3" t="s">
        <v>49</v>
      </c>
    </row>
    <row r="23" spans="1:5" x14ac:dyDescent="0.25">
      <c r="C23" s="3" t="s">
        <v>50</v>
      </c>
    </row>
    <row r="24" spans="1:5" x14ac:dyDescent="0.25">
      <c r="A24" s="2" t="s">
        <v>6</v>
      </c>
      <c r="C24" s="3" t="s">
        <v>52</v>
      </c>
    </row>
    <row r="25" spans="1:5" x14ac:dyDescent="0.25">
      <c r="A25" s="3" t="s">
        <v>40</v>
      </c>
      <c r="B25">
        <v>1</v>
      </c>
      <c r="C25" s="3" t="s">
        <v>51</v>
      </c>
    </row>
    <row r="26" spans="1:5" x14ac:dyDescent="0.25">
      <c r="A26" s="3" t="s">
        <v>7</v>
      </c>
      <c r="B26">
        <v>1</v>
      </c>
      <c r="C26" s="3" t="s">
        <v>11</v>
      </c>
    </row>
    <row r="27" spans="1:5" x14ac:dyDescent="0.25">
      <c r="A27" s="3" t="s">
        <v>41</v>
      </c>
      <c r="C27" s="3" t="s">
        <v>12</v>
      </c>
    </row>
    <row r="28" spans="1:5" x14ac:dyDescent="0.25">
      <c r="A28" s="3" t="s">
        <v>42</v>
      </c>
      <c r="C28" s="3" t="s">
        <v>30</v>
      </c>
    </row>
    <row r="29" spans="1:5" x14ac:dyDescent="0.25">
      <c r="A29" s="3" t="s">
        <v>56</v>
      </c>
      <c r="B29">
        <v>1</v>
      </c>
      <c r="C29" s="3" t="s">
        <v>78</v>
      </c>
      <c r="D29">
        <v>1</v>
      </c>
    </row>
    <row r="30" spans="1:5" x14ac:dyDescent="0.25">
      <c r="C30" s="3"/>
    </row>
    <row r="31" spans="1:5" x14ac:dyDescent="0.25">
      <c r="A31" s="2" t="s">
        <v>8</v>
      </c>
      <c r="C31" s="3"/>
    </row>
    <row r="32" spans="1:5" x14ac:dyDescent="0.25">
      <c r="A32" s="3" t="s">
        <v>43</v>
      </c>
      <c r="B32">
        <v>1</v>
      </c>
      <c r="D32">
        <f>SUM(D2:D31)</f>
        <v>7</v>
      </c>
      <c r="E32">
        <f>SUM(B37,D32)</f>
        <v>26</v>
      </c>
    </row>
    <row r="33" spans="1:2" x14ac:dyDescent="0.25">
      <c r="A33" t="s">
        <v>44</v>
      </c>
      <c r="B33">
        <v>1</v>
      </c>
    </row>
    <row r="34" spans="1:2" x14ac:dyDescent="0.25">
      <c r="A34" t="s">
        <v>45</v>
      </c>
      <c r="B34">
        <v>1</v>
      </c>
    </row>
    <row r="35" spans="1:2" x14ac:dyDescent="0.25">
      <c r="A35" t="s">
        <v>46</v>
      </c>
      <c r="B35">
        <v>1</v>
      </c>
    </row>
    <row r="37" spans="1:2" x14ac:dyDescent="0.25">
      <c r="B37">
        <f>SUM(B2:B35)</f>
        <v>19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9D8E1-DE6C-48F6-953C-24A0F479D47B}">
  <dimension ref="A1:Y35"/>
  <sheetViews>
    <sheetView workbookViewId="0">
      <selection activeCell="J34" sqref="J34"/>
    </sheetView>
  </sheetViews>
  <sheetFormatPr defaultColWidth="8.85546875" defaultRowHeight="15" x14ac:dyDescent="0.25"/>
  <cols>
    <col min="1" max="1" width="31.140625" customWidth="1"/>
    <col min="2" max="2" width="9.140625" customWidth="1"/>
    <col min="3" max="3" width="7.85546875" customWidth="1"/>
    <col min="4" max="4" width="9.85546875" customWidth="1"/>
    <col min="5" max="5" width="14.7109375" customWidth="1"/>
    <col min="6" max="6" width="12.28515625" customWidth="1"/>
    <col min="7" max="7" width="14.42578125" customWidth="1"/>
    <col min="8" max="8" width="9.140625" customWidth="1"/>
    <col min="9" max="9" width="7.85546875" customWidth="1"/>
    <col min="10" max="10" width="16.140625" customWidth="1"/>
    <col min="11" max="11" width="9.140625" customWidth="1"/>
    <col min="12" max="12" width="7.85546875" customWidth="1"/>
    <col min="13" max="13" width="9.85546875" customWidth="1"/>
    <col min="14" max="14" width="9.140625" customWidth="1"/>
    <col min="15" max="15" width="7.85546875" customWidth="1"/>
    <col min="16" max="16" width="14.7109375" customWidth="1"/>
    <col min="17" max="17" width="9.140625" customWidth="1"/>
    <col min="18" max="18" width="7.85546875" customWidth="1"/>
    <col min="19" max="19" width="16.140625" customWidth="1"/>
    <col min="20" max="20" width="9.140625" customWidth="1"/>
    <col min="21" max="21" width="7.85546875" customWidth="1"/>
    <col min="22" max="22" width="9.85546875" customWidth="1"/>
  </cols>
  <sheetData>
    <row r="1" spans="1:25" ht="18.75" x14ac:dyDescent="0.3">
      <c r="A1" t="s">
        <v>1</v>
      </c>
      <c r="B1" s="6" t="s">
        <v>80</v>
      </c>
      <c r="C1" s="6"/>
      <c r="D1" s="6"/>
      <c r="E1" s="6" t="s">
        <v>81</v>
      </c>
      <c r="F1" s="6"/>
      <c r="G1" s="6"/>
      <c r="H1" s="6" t="s">
        <v>82</v>
      </c>
      <c r="I1" s="6"/>
      <c r="J1" s="6"/>
      <c r="K1" s="6" t="s">
        <v>83</v>
      </c>
      <c r="L1" s="6"/>
      <c r="M1" s="6"/>
      <c r="N1" s="6" t="s">
        <v>84</v>
      </c>
      <c r="O1" s="6"/>
      <c r="P1" s="6"/>
      <c r="Q1" s="6" t="s">
        <v>85</v>
      </c>
      <c r="R1" s="6"/>
      <c r="S1" s="6"/>
      <c r="T1" s="6" t="s">
        <v>86</v>
      </c>
      <c r="U1" s="6"/>
      <c r="V1" s="6"/>
      <c r="W1" s="6"/>
      <c r="X1" s="6"/>
      <c r="Y1" s="6"/>
    </row>
    <row r="2" spans="1:25" ht="15.75" x14ac:dyDescent="0.25">
      <c r="B2" s="4" t="s">
        <v>26</v>
      </c>
      <c r="C2" s="4" t="s">
        <v>27</v>
      </c>
      <c r="D2" s="4" t="s">
        <v>28</v>
      </c>
      <c r="E2" s="4" t="s">
        <v>26</v>
      </c>
      <c r="F2" s="4" t="s">
        <v>27</v>
      </c>
      <c r="G2" s="4" t="s">
        <v>28</v>
      </c>
      <c r="H2" s="4" t="s">
        <v>26</v>
      </c>
      <c r="I2" s="4" t="s">
        <v>27</v>
      </c>
      <c r="J2" s="4" t="s">
        <v>28</v>
      </c>
      <c r="K2" s="4" t="s">
        <v>26</v>
      </c>
      <c r="L2" s="4" t="s">
        <v>27</v>
      </c>
      <c r="M2" s="4" t="s">
        <v>28</v>
      </c>
      <c r="N2" s="4" t="s">
        <v>26</v>
      </c>
      <c r="O2" s="4" t="s">
        <v>27</v>
      </c>
      <c r="P2" s="4" t="s">
        <v>28</v>
      </c>
      <c r="Q2" s="4" t="s">
        <v>26</v>
      </c>
      <c r="R2" s="4" t="s">
        <v>27</v>
      </c>
      <c r="S2" s="4" t="s">
        <v>28</v>
      </c>
      <c r="T2" s="4" t="s">
        <v>26</v>
      </c>
      <c r="U2" s="4" t="s">
        <v>27</v>
      </c>
      <c r="V2" s="4" t="s">
        <v>28</v>
      </c>
      <c r="W2" s="4" t="s">
        <v>26</v>
      </c>
      <c r="X2" s="4" t="s">
        <v>27</v>
      </c>
      <c r="Y2" s="4" t="s">
        <v>28</v>
      </c>
    </row>
    <row r="3" spans="1:25" ht="15.75" x14ac:dyDescent="0.25">
      <c r="A3" t="s">
        <v>63</v>
      </c>
      <c r="B3" s="4">
        <v>1</v>
      </c>
      <c r="C3" s="4"/>
      <c r="D3" s="4"/>
      <c r="E3" s="4">
        <v>1</v>
      </c>
      <c r="F3" s="4"/>
      <c r="G3" s="4"/>
      <c r="H3" s="4">
        <v>1</v>
      </c>
      <c r="I3" s="4"/>
      <c r="J3" s="4"/>
      <c r="K3" s="4">
        <v>1</v>
      </c>
      <c r="L3" s="4"/>
      <c r="M3" s="4"/>
      <c r="N3" s="4"/>
      <c r="O3" s="4"/>
      <c r="P3" s="4">
        <v>1</v>
      </c>
      <c r="Q3" s="4">
        <v>1</v>
      </c>
      <c r="R3" s="4"/>
      <c r="S3" s="4"/>
      <c r="T3" s="4"/>
      <c r="U3" s="4"/>
      <c r="V3" s="4">
        <v>1</v>
      </c>
      <c r="W3" s="4"/>
      <c r="X3" s="4"/>
      <c r="Y3" s="4"/>
    </row>
    <row r="4" spans="1:25" x14ac:dyDescent="0.25">
      <c r="A4" t="s">
        <v>64</v>
      </c>
      <c r="B4">
        <v>1</v>
      </c>
      <c r="E4">
        <v>1</v>
      </c>
      <c r="I4">
        <v>1</v>
      </c>
      <c r="K4">
        <v>1</v>
      </c>
      <c r="N4">
        <v>1</v>
      </c>
      <c r="Q4">
        <v>1</v>
      </c>
      <c r="U4">
        <v>1</v>
      </c>
    </row>
    <row r="5" spans="1:25" x14ac:dyDescent="0.25">
      <c r="A5" t="s">
        <v>65</v>
      </c>
      <c r="B5">
        <v>1</v>
      </c>
      <c r="E5">
        <v>1</v>
      </c>
      <c r="I5">
        <v>1</v>
      </c>
      <c r="K5">
        <v>1</v>
      </c>
      <c r="P5">
        <v>1</v>
      </c>
      <c r="Q5">
        <v>1</v>
      </c>
      <c r="U5">
        <v>1</v>
      </c>
    </row>
    <row r="6" spans="1:25" x14ac:dyDescent="0.25">
      <c r="A6" t="s">
        <v>53</v>
      </c>
      <c r="B6">
        <v>1</v>
      </c>
      <c r="E6">
        <v>1</v>
      </c>
      <c r="J6">
        <v>1</v>
      </c>
      <c r="K6">
        <v>1</v>
      </c>
      <c r="N6">
        <v>1</v>
      </c>
      <c r="Q6">
        <v>1</v>
      </c>
      <c r="U6">
        <v>1</v>
      </c>
    </row>
    <row r="7" spans="1:25" x14ac:dyDescent="0.25">
      <c r="A7" t="s">
        <v>35</v>
      </c>
      <c r="B7">
        <v>1</v>
      </c>
      <c r="E7">
        <v>1</v>
      </c>
      <c r="H7">
        <v>1</v>
      </c>
      <c r="K7">
        <v>1</v>
      </c>
      <c r="O7">
        <v>1</v>
      </c>
      <c r="Q7">
        <v>1</v>
      </c>
      <c r="T7">
        <v>1</v>
      </c>
    </row>
    <row r="8" spans="1:25" x14ac:dyDescent="0.25">
      <c r="A8" t="s">
        <v>36</v>
      </c>
      <c r="E8">
        <v>1</v>
      </c>
      <c r="I8">
        <v>1</v>
      </c>
      <c r="K8">
        <v>1</v>
      </c>
      <c r="N8">
        <v>1</v>
      </c>
      <c r="Q8">
        <v>1</v>
      </c>
      <c r="U8">
        <v>1</v>
      </c>
    </row>
    <row r="9" spans="1:25" x14ac:dyDescent="0.25">
      <c r="A9" t="s">
        <v>37</v>
      </c>
      <c r="B9">
        <v>1</v>
      </c>
      <c r="E9">
        <v>1</v>
      </c>
      <c r="I9">
        <v>1</v>
      </c>
      <c r="K9">
        <v>1</v>
      </c>
      <c r="O9">
        <v>1</v>
      </c>
      <c r="Q9">
        <v>1</v>
      </c>
      <c r="T9">
        <v>1</v>
      </c>
    </row>
    <row r="10" spans="1:25" x14ac:dyDescent="0.25">
      <c r="A10" t="s">
        <v>79</v>
      </c>
      <c r="B10">
        <v>1</v>
      </c>
      <c r="E10">
        <v>1</v>
      </c>
      <c r="H10">
        <v>1</v>
      </c>
      <c r="K10">
        <v>1</v>
      </c>
      <c r="O10">
        <v>1</v>
      </c>
      <c r="Q10">
        <v>1</v>
      </c>
      <c r="T10">
        <v>1</v>
      </c>
    </row>
    <row r="11" spans="1:25" x14ac:dyDescent="0.25">
      <c r="A11" t="s">
        <v>54</v>
      </c>
      <c r="B11">
        <v>1</v>
      </c>
      <c r="E11">
        <v>1</v>
      </c>
      <c r="I11">
        <v>1</v>
      </c>
      <c r="K11">
        <v>1</v>
      </c>
      <c r="N11">
        <v>1</v>
      </c>
      <c r="Q11">
        <v>1</v>
      </c>
      <c r="U11">
        <v>1</v>
      </c>
    </row>
    <row r="12" spans="1:25" x14ac:dyDescent="0.25">
      <c r="A12" t="s">
        <v>55</v>
      </c>
      <c r="B12">
        <v>1</v>
      </c>
      <c r="E12">
        <v>1</v>
      </c>
      <c r="H12">
        <v>1</v>
      </c>
      <c r="K12">
        <v>1</v>
      </c>
      <c r="O12">
        <v>1</v>
      </c>
      <c r="Q12">
        <v>1</v>
      </c>
      <c r="T12">
        <v>1</v>
      </c>
    </row>
    <row r="13" spans="1:25" x14ac:dyDescent="0.25">
      <c r="A13" t="s">
        <v>40</v>
      </c>
      <c r="B13">
        <v>1</v>
      </c>
      <c r="E13">
        <v>1</v>
      </c>
      <c r="H13">
        <v>1</v>
      </c>
      <c r="K13">
        <v>1</v>
      </c>
      <c r="O13">
        <v>1</v>
      </c>
      <c r="Q13">
        <v>1</v>
      </c>
      <c r="T13">
        <v>1</v>
      </c>
    </row>
    <row r="14" spans="1:25" x14ac:dyDescent="0.25">
      <c r="A14" t="s">
        <v>14</v>
      </c>
      <c r="B14">
        <v>1</v>
      </c>
      <c r="E14">
        <v>1</v>
      </c>
      <c r="I14">
        <v>1</v>
      </c>
      <c r="K14">
        <v>1</v>
      </c>
      <c r="N14">
        <v>1</v>
      </c>
      <c r="Q14">
        <v>1</v>
      </c>
      <c r="U14">
        <v>1</v>
      </c>
    </row>
    <row r="15" spans="1:25" x14ac:dyDescent="0.25">
      <c r="A15" t="s">
        <v>56</v>
      </c>
      <c r="B15">
        <v>1</v>
      </c>
      <c r="E15">
        <v>1</v>
      </c>
      <c r="I15">
        <v>1</v>
      </c>
      <c r="K15">
        <v>1</v>
      </c>
      <c r="N15">
        <v>1</v>
      </c>
      <c r="Q15">
        <v>1</v>
      </c>
      <c r="U15">
        <v>1</v>
      </c>
    </row>
    <row r="16" spans="1:25" x14ac:dyDescent="0.25">
      <c r="A16" t="s">
        <v>66</v>
      </c>
      <c r="B16">
        <v>1</v>
      </c>
      <c r="E16">
        <v>1</v>
      </c>
      <c r="I16">
        <v>1</v>
      </c>
      <c r="K16">
        <v>1</v>
      </c>
      <c r="P16">
        <v>1</v>
      </c>
      <c r="Q16">
        <v>1</v>
      </c>
      <c r="U16">
        <v>1</v>
      </c>
    </row>
    <row r="17" spans="1:22" x14ac:dyDescent="0.25">
      <c r="A17" t="s">
        <v>44</v>
      </c>
      <c r="B17">
        <v>1</v>
      </c>
      <c r="E17">
        <v>1</v>
      </c>
      <c r="H17">
        <v>1</v>
      </c>
      <c r="K17">
        <v>1</v>
      </c>
      <c r="O17">
        <v>1</v>
      </c>
      <c r="Q17">
        <v>1</v>
      </c>
      <c r="T17">
        <v>1</v>
      </c>
    </row>
    <row r="18" spans="1:22" x14ac:dyDescent="0.25">
      <c r="A18" t="s">
        <v>45</v>
      </c>
      <c r="B18">
        <v>1</v>
      </c>
      <c r="E18">
        <v>1</v>
      </c>
      <c r="H18">
        <v>1</v>
      </c>
      <c r="K18">
        <v>1</v>
      </c>
      <c r="O18">
        <v>1</v>
      </c>
      <c r="Q18">
        <v>1</v>
      </c>
      <c r="T18">
        <v>1</v>
      </c>
    </row>
    <row r="19" spans="1:22" x14ac:dyDescent="0.25">
      <c r="A19" t="s">
        <v>46</v>
      </c>
      <c r="B19">
        <v>1</v>
      </c>
      <c r="E19">
        <v>1</v>
      </c>
      <c r="H19">
        <v>1</v>
      </c>
      <c r="K19">
        <v>1</v>
      </c>
      <c r="O19">
        <v>1</v>
      </c>
      <c r="Q19">
        <v>1</v>
      </c>
      <c r="T19">
        <v>1</v>
      </c>
    </row>
    <row r="20" spans="1:22" x14ac:dyDescent="0.25">
      <c r="A20" t="s">
        <v>57</v>
      </c>
    </row>
    <row r="21" spans="1:22" x14ac:dyDescent="0.25">
      <c r="A21" t="s">
        <v>15</v>
      </c>
    </row>
    <row r="22" spans="1:22" x14ac:dyDescent="0.25">
      <c r="A22" t="s">
        <v>58</v>
      </c>
    </row>
    <row r="23" spans="1:22" x14ac:dyDescent="0.25">
      <c r="A23" t="s">
        <v>59</v>
      </c>
    </row>
    <row r="24" spans="1:22" x14ac:dyDescent="0.25">
      <c r="A24" t="s">
        <v>60</v>
      </c>
    </row>
    <row r="25" spans="1:22" x14ac:dyDescent="0.25">
      <c r="A25" t="s">
        <v>16</v>
      </c>
    </row>
    <row r="26" spans="1:22" x14ac:dyDescent="0.25">
      <c r="A26" t="s">
        <v>61</v>
      </c>
    </row>
    <row r="27" spans="1:22" x14ac:dyDescent="0.25">
      <c r="A27" t="s">
        <v>17</v>
      </c>
    </row>
    <row r="28" spans="1:22" x14ac:dyDescent="0.25">
      <c r="A28" t="s">
        <v>62</v>
      </c>
    </row>
    <row r="29" spans="1:22" x14ac:dyDescent="0.25">
      <c r="A29" t="s">
        <v>18</v>
      </c>
    </row>
    <row r="30" spans="1:22" x14ac:dyDescent="0.25">
      <c r="A30" t="s">
        <v>19</v>
      </c>
    </row>
    <row r="31" spans="1:22" x14ac:dyDescent="0.25">
      <c r="B31">
        <f>SUM(B3:B30)</f>
        <v>16</v>
      </c>
      <c r="C31">
        <f>SUM(C4:C30)</f>
        <v>0</v>
      </c>
      <c r="D31">
        <f>SUM(D4:D30)</f>
        <v>0</v>
      </c>
      <c r="E31">
        <f>SUM(E3:E30)</f>
        <v>17</v>
      </c>
      <c r="F31">
        <f>SUM(F4:F30)</f>
        <v>0</v>
      </c>
      <c r="G31">
        <f>SUM(G4:G30)</f>
        <v>0</v>
      </c>
      <c r="H31">
        <f>SUM(H3:H30)</f>
        <v>8</v>
      </c>
      <c r="I31">
        <f>SUM(I4:I30)</f>
        <v>8</v>
      </c>
      <c r="J31">
        <f>SUM(J4:J30)</f>
        <v>1</v>
      </c>
      <c r="K31">
        <f>SUM(K3:K30)</f>
        <v>17</v>
      </c>
      <c r="L31">
        <f>SUM(L4:L30)</f>
        <v>0</v>
      </c>
      <c r="M31">
        <f>SUM(M4:M30)</f>
        <v>0</v>
      </c>
      <c r="N31">
        <f>SUM(N4:N30)</f>
        <v>6</v>
      </c>
      <c r="O31">
        <f>SUM(O4:O30)</f>
        <v>8</v>
      </c>
      <c r="P31">
        <f>SUM(P3:P30)</f>
        <v>3</v>
      </c>
      <c r="Q31">
        <f>SUM(Q3:Q30)</f>
        <v>17</v>
      </c>
      <c r="R31">
        <f>SUM(R4:R30)</f>
        <v>0</v>
      </c>
      <c r="S31">
        <f>SUM(S4:S30)</f>
        <v>0</v>
      </c>
      <c r="T31">
        <f>SUM(T4:T30)</f>
        <v>8</v>
      </c>
      <c r="U31">
        <f>SUM(U4:U30)</f>
        <v>8</v>
      </c>
      <c r="V31">
        <f>SUM(V3:V30)</f>
        <v>1</v>
      </c>
    </row>
    <row r="35" spans="4:22" ht="15.75" x14ac:dyDescent="0.25">
      <c r="D35" s="5"/>
      <c r="G35" s="5"/>
      <c r="J35" s="5"/>
      <c r="M35" s="5"/>
      <c r="P35" s="5"/>
      <c r="S35" s="5"/>
      <c r="V35" s="5"/>
    </row>
  </sheetData>
  <mergeCells count="8">
    <mergeCell ref="W1:Y1"/>
    <mergeCell ref="Q1:S1"/>
    <mergeCell ref="T1:V1"/>
    <mergeCell ref="B1:D1"/>
    <mergeCell ref="E1:G1"/>
    <mergeCell ref="H1:J1"/>
    <mergeCell ref="K1:M1"/>
    <mergeCell ref="N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1B6EF-F995-499E-9330-36B7D8A7B73A}">
  <dimension ref="A1:B7"/>
  <sheetViews>
    <sheetView workbookViewId="0">
      <selection activeCell="B14" sqref="B14"/>
    </sheetView>
  </sheetViews>
  <sheetFormatPr defaultColWidth="8.85546875" defaultRowHeight="15" x14ac:dyDescent="0.25"/>
  <cols>
    <col min="1" max="1" width="27.28515625" customWidth="1"/>
    <col min="2" max="2" width="25.85546875" customWidth="1"/>
  </cols>
  <sheetData>
    <row r="1" spans="1:2" x14ac:dyDescent="0.25">
      <c r="A1" s="2" t="s">
        <v>20</v>
      </c>
      <c r="B1" s="2" t="s">
        <v>21</v>
      </c>
    </row>
    <row r="2" spans="1:2" x14ac:dyDescent="0.25">
      <c r="A2" t="s">
        <v>22</v>
      </c>
    </row>
    <row r="3" spans="1:2" x14ac:dyDescent="0.25">
      <c r="A3" t="s">
        <v>23</v>
      </c>
    </row>
    <row r="4" spans="1:2" x14ac:dyDescent="0.25">
      <c r="A4" t="s">
        <v>24</v>
      </c>
    </row>
    <row r="5" spans="1:2" x14ac:dyDescent="0.25">
      <c r="A5" t="s">
        <v>25</v>
      </c>
    </row>
    <row r="7" spans="1:2" x14ac:dyDescent="0.25">
      <c r="A7" s="2"/>
      <c r="B7" s="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0abbf84-3d6b-4d56-8691-540164873cc3">
      <Terms xmlns="http://schemas.microsoft.com/office/infopath/2007/PartnerControls"/>
    </lcf76f155ced4ddcb4097134ff3c332f>
    <TaxCatchAll xmlns="d50453cb-d4ae-4041-823e-2a6df9ab8b23" xsi:nil="true"/>
    <_Flow_SignoffStatus xmlns="e0abbf84-3d6b-4d56-8691-540164873cc3" xsi:nil="true"/>
    <Date xmlns="e0abbf84-3d6b-4d56-8691-540164873cc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0129084D70804B991B5BB22AE17170" ma:contentTypeVersion="22" ma:contentTypeDescription="Create a new document." ma:contentTypeScope="" ma:versionID="cb60d73f2aa01d8585ac5f0f120173b5">
  <xsd:schema xmlns:xsd="http://www.w3.org/2001/XMLSchema" xmlns:xs="http://www.w3.org/2001/XMLSchema" xmlns:p="http://schemas.microsoft.com/office/2006/metadata/properties" xmlns:ns2="e0abbf84-3d6b-4d56-8691-540164873cc3" xmlns:ns3="d50453cb-d4ae-4041-823e-2a6df9ab8b23" targetNamespace="http://schemas.microsoft.com/office/2006/metadata/properties" ma:root="true" ma:fieldsID="157b5be749733359cc7e88be6d173ae4" ns2:_="" ns3:_="">
    <xsd:import namespace="e0abbf84-3d6b-4d56-8691-540164873cc3"/>
    <xsd:import namespace="d50453cb-d4ae-4041-823e-2a6df9ab8b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abbf84-3d6b-4d56-8691-540164873c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ea7019a-c3dc-464b-ba2f-0a559e8498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Date" ma:index="24" nillable="true" ma:displayName="Date" ma:format="DateOnly" ma:internalName="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453cb-d4ae-4041-823e-2a6df9ab8b2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92d905e-ce51-4052-ada4-d8a307774c14}" ma:internalName="TaxCatchAll" ma:showField="CatchAllData" ma:web="d50453cb-d4ae-4041-823e-2a6df9ab8b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BF3401-EC41-478A-9502-8547BECDAFAE}">
  <ds:schemaRefs>
    <ds:schemaRef ds:uri="http://schemas.microsoft.com/office/2006/metadata/properties"/>
    <ds:schemaRef ds:uri="http://schemas.microsoft.com/office/infopath/2007/PartnerControls"/>
    <ds:schemaRef ds:uri="e0abbf84-3d6b-4d56-8691-540164873cc3"/>
    <ds:schemaRef ds:uri="d50453cb-d4ae-4041-823e-2a6df9ab8b23"/>
  </ds:schemaRefs>
</ds:datastoreItem>
</file>

<file path=customXml/itemProps2.xml><?xml version="1.0" encoding="utf-8"?>
<ds:datastoreItem xmlns:ds="http://schemas.openxmlformats.org/officeDocument/2006/customXml" ds:itemID="{407D8F63-BA64-4C20-AC95-71257A9659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AD9811-5250-4B03-8A96-301CA03DE4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abbf84-3d6b-4d56-8691-540164873cc3"/>
    <ds:schemaRef ds:uri="d50453cb-d4ae-4041-823e-2a6df9ab8b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Attendance</vt:lpstr>
      <vt:lpstr>Voting</vt:lpstr>
      <vt:lpstr>Committee Attendance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 Miller</dc:creator>
  <cp:lastModifiedBy>Jacob Soto</cp:lastModifiedBy>
  <dcterms:created xsi:type="dcterms:W3CDTF">2021-08-13T17:18:47Z</dcterms:created>
  <dcterms:modified xsi:type="dcterms:W3CDTF">2022-11-09T22:08:08Z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0x010100CA0129084D70804B991B5BB22AE17170</vt:lpwstr>
  </property>
</Properties>
</file>